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9" i="1" l="1"/>
  <c r="H8" i="1"/>
  <c r="H7" i="1"/>
  <c r="G11" i="1" l="1"/>
</calcChain>
</file>

<file path=xl/sharedStrings.xml><?xml version="1.0" encoding="utf-8"?>
<sst xmlns="http://schemas.openxmlformats.org/spreadsheetml/2006/main" count="26" uniqueCount="24">
  <si>
    <t>رديف</t>
  </si>
  <si>
    <t>موضوع</t>
  </si>
  <si>
    <t>مقدار كار  طبق قرارداد</t>
  </si>
  <si>
    <t>واحد</t>
  </si>
  <si>
    <t>قیمت واحد</t>
  </si>
  <si>
    <t>جمع</t>
  </si>
  <si>
    <t>ملاحظات</t>
  </si>
  <si>
    <t>نماینده پیمانکار:</t>
  </si>
  <si>
    <t>ناظر پروژه :</t>
  </si>
  <si>
    <t>کاهش کاری ماده 32</t>
  </si>
  <si>
    <t>ضریب</t>
  </si>
  <si>
    <t>دستگاه</t>
  </si>
  <si>
    <t>آبسردکن 4شیر با مخزن تحت فشار</t>
  </si>
  <si>
    <t>آب تصفیه کن خانگی شش فیلتره</t>
  </si>
  <si>
    <t>کاهش کاری طبق ماده 32</t>
  </si>
  <si>
    <t xml:space="preserve">عنوان پروژه: احداث دبستان 6کلاسه خانواده نوری نژاد بهبهان                 </t>
  </si>
  <si>
    <t>محل پروژه : شهرستان بهبهان</t>
  </si>
  <si>
    <t xml:space="preserve">شركت :  احسان ارم بهبهان جنوب   </t>
  </si>
  <si>
    <t>شماره قرارداد : 8921/1-32-1398</t>
  </si>
  <si>
    <t>آبگرمکن مخزنی برقی 120 لیتری</t>
  </si>
  <si>
    <t>:جمع کل</t>
  </si>
  <si>
    <t>تاریخ قرارداد : 1398/05/05</t>
  </si>
  <si>
    <t xml:space="preserve">       دفتر فنی تاسیسات :</t>
  </si>
  <si>
    <t>رسیدگی نهایی: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</si>
</sst>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0.5"/>
      <color theme="1"/>
      <name val="B Nazanin"/>
      <charset val="178"/>
    </font>
    <font>
      <b/>
      <sz val="10"/>
      <name val="B Nazanin"/>
      <charset val="178"/>
    </font>
    <font>
      <b/>
      <u/>
      <sz val="14"/>
      <color theme="1"/>
      <name val="B Nazanin"/>
      <charset val="178"/>
    </font>
    <font>
      <b/>
      <sz val="8"/>
      <color theme="1"/>
      <name val="B Nazanin"/>
      <charset val="178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readingOrder="1"/>
    </xf>
    <xf numFmtId="0" fontId="3" fillId="0" borderId="0" xfId="0" applyFont="1" applyAlignment="1">
      <alignment readingOrder="1"/>
    </xf>
    <xf numFmtId="2" fontId="3" fillId="0" borderId="0" xfId="0" applyNumberFormat="1" applyFont="1" applyAlignment="1">
      <alignment readingOrder="1"/>
    </xf>
    <xf numFmtId="3" fontId="3" fillId="0" borderId="0" xfId="0" applyNumberFormat="1" applyFont="1" applyAlignment="1">
      <alignment readingOrder="1"/>
    </xf>
    <xf numFmtId="0" fontId="4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right" vertical="center" readingOrder="1"/>
    </xf>
    <xf numFmtId="0" fontId="8" fillId="0" borderId="1" xfId="0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2"/>
    </xf>
    <xf numFmtId="2" fontId="3" fillId="0" borderId="0" xfId="0" applyNumberFormat="1" applyFont="1" applyAlignment="1">
      <alignment horizontal="right" vertical="center" wrapText="1" readingOrder="2"/>
    </xf>
    <xf numFmtId="2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topLeftCell="A4" zoomScale="130" zoomScaleNormal="130" workbookViewId="0">
      <selection activeCell="B12" sqref="B12:C13"/>
    </sheetView>
  </sheetViews>
  <sheetFormatPr defaultColWidth="9" defaultRowHeight="21" x14ac:dyDescent="0.55000000000000004"/>
  <cols>
    <col min="1" max="1" width="1.375" style="2" customWidth="1"/>
    <col min="2" max="2" width="4.375" style="2" customWidth="1"/>
    <col min="3" max="3" width="13.625" style="1" customWidth="1"/>
    <col min="4" max="4" width="8.75" style="2" customWidth="1"/>
    <col min="5" max="5" width="4.375" style="2" bestFit="1" customWidth="1"/>
    <col min="6" max="6" width="9.75" style="2" customWidth="1"/>
    <col min="7" max="7" width="13.5" style="4" customWidth="1"/>
    <col min="8" max="8" width="13.375" style="4" customWidth="1"/>
    <col min="9" max="9" width="20.125" style="3" customWidth="1"/>
    <col min="10" max="10" width="15.375" style="4" customWidth="1"/>
    <col min="11" max="11" width="10.25" style="2" customWidth="1"/>
    <col min="12" max="16384" width="9" style="2"/>
  </cols>
  <sheetData>
    <row r="2" spans="1:11" ht="18" customHeight="1" x14ac:dyDescent="0.55000000000000004">
      <c r="B2" s="6"/>
    </row>
    <row r="3" spans="1:11" ht="38.25" customHeight="1" x14ac:dyDescent="0.5">
      <c r="A3" s="12" t="s">
        <v>9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7" customHeight="1" x14ac:dyDescent="0.5">
      <c r="B4" s="13" t="s">
        <v>15</v>
      </c>
      <c r="C4" s="13"/>
      <c r="D4" s="13"/>
      <c r="E4" s="13"/>
      <c r="F4" s="13"/>
      <c r="G4" s="13"/>
      <c r="H4" s="13"/>
      <c r="I4" s="18" t="s">
        <v>16</v>
      </c>
      <c r="J4" s="13"/>
      <c r="K4" s="13"/>
    </row>
    <row r="5" spans="1:11" ht="27" customHeight="1" x14ac:dyDescent="0.5">
      <c r="B5" s="15" t="s">
        <v>17</v>
      </c>
      <c r="C5" s="15"/>
      <c r="D5" s="15"/>
      <c r="E5" s="5"/>
      <c r="F5" s="16" t="s">
        <v>18</v>
      </c>
      <c r="G5" s="16"/>
      <c r="H5" s="16"/>
      <c r="I5" s="17" t="s">
        <v>21</v>
      </c>
      <c r="J5" s="13"/>
      <c r="K5" s="13"/>
    </row>
    <row r="6" spans="1:11" ht="36.75" customHeight="1" x14ac:dyDescent="0.5">
      <c r="B6" s="19" t="s">
        <v>0</v>
      </c>
      <c r="C6" s="20" t="s">
        <v>1</v>
      </c>
      <c r="D6" s="21" t="s">
        <v>2</v>
      </c>
      <c r="E6" s="20" t="s">
        <v>3</v>
      </c>
      <c r="F6" s="20" t="s">
        <v>10</v>
      </c>
      <c r="G6" s="22" t="s">
        <v>4</v>
      </c>
      <c r="H6" s="22" t="s">
        <v>5</v>
      </c>
      <c r="I6" s="23" t="s">
        <v>6</v>
      </c>
      <c r="J6" s="2"/>
    </row>
    <row r="7" spans="1:11" ht="61.5" customHeight="1" x14ac:dyDescent="0.5">
      <c r="B7" s="24">
        <v>1</v>
      </c>
      <c r="C7" s="9" t="s">
        <v>12</v>
      </c>
      <c r="D7" s="9">
        <v>3</v>
      </c>
      <c r="E7" s="7" t="s">
        <v>11</v>
      </c>
      <c r="F7" s="9">
        <v>-1.1499999999999999</v>
      </c>
      <c r="G7" s="8">
        <v>280000000</v>
      </c>
      <c r="H7" s="8">
        <f>F7*G7*D7</f>
        <v>-966000000</v>
      </c>
      <c r="I7" s="9"/>
      <c r="J7" s="2"/>
    </row>
    <row r="8" spans="1:11" ht="64.5" customHeight="1" x14ac:dyDescent="0.5">
      <c r="B8" s="24">
        <v>2</v>
      </c>
      <c r="C8" s="9" t="s">
        <v>13</v>
      </c>
      <c r="D8" s="9">
        <v>2</v>
      </c>
      <c r="E8" s="7" t="s">
        <v>11</v>
      </c>
      <c r="F8" s="9">
        <v>-1.1499999999999999</v>
      </c>
      <c r="G8" s="8">
        <v>33000000</v>
      </c>
      <c r="H8" s="8">
        <f>G8*F8*D8</f>
        <v>-75900000</v>
      </c>
      <c r="I8" s="9"/>
      <c r="J8" s="2"/>
    </row>
    <row r="9" spans="1:11" ht="49.5" customHeight="1" x14ac:dyDescent="0.5">
      <c r="B9" s="24">
        <v>3</v>
      </c>
      <c r="C9" s="9" t="s">
        <v>19</v>
      </c>
      <c r="D9" s="9">
        <v>1</v>
      </c>
      <c r="E9" s="7" t="s">
        <v>11</v>
      </c>
      <c r="F9" s="9">
        <v>-1.1499999999999999</v>
      </c>
      <c r="G9" s="8">
        <v>35000000</v>
      </c>
      <c r="H9" s="8">
        <f>F9*G9*D9</f>
        <v>-40250000</v>
      </c>
      <c r="I9" s="9"/>
      <c r="J9" s="2"/>
    </row>
    <row r="10" spans="1:11" ht="40.5" customHeight="1" x14ac:dyDescent="0.5">
      <c r="B10" s="11" t="s">
        <v>14</v>
      </c>
      <c r="C10" s="11"/>
      <c r="D10" s="11"/>
      <c r="E10" s="11"/>
      <c r="F10" s="11"/>
      <c r="G10" s="25" t="s">
        <v>20</v>
      </c>
      <c r="H10" s="25"/>
      <c r="I10" s="25"/>
      <c r="J10" s="2"/>
    </row>
    <row r="11" spans="1:11" ht="40.5" customHeight="1" x14ac:dyDescent="0.5">
      <c r="B11" s="11"/>
      <c r="C11" s="11"/>
      <c r="D11" s="11"/>
      <c r="E11" s="11"/>
      <c r="F11" s="11"/>
      <c r="G11" s="26">
        <f>H7+H8+H9</f>
        <v>-1082150000</v>
      </c>
      <c r="H11" s="26"/>
      <c r="I11" s="26"/>
      <c r="J11" s="2"/>
    </row>
    <row r="12" spans="1:11" ht="51" customHeight="1" x14ac:dyDescent="0.5">
      <c r="B12" s="10" t="s">
        <v>7</v>
      </c>
      <c r="C12" s="10"/>
      <c r="D12" s="10" t="s">
        <v>8</v>
      </c>
      <c r="E12" s="10"/>
      <c r="F12" s="10"/>
      <c r="G12" s="14" t="s">
        <v>22</v>
      </c>
      <c r="H12" s="14"/>
      <c r="I12" s="14" t="s">
        <v>23</v>
      </c>
    </row>
    <row r="13" spans="1:11" ht="51" customHeight="1" x14ac:dyDescent="0.5">
      <c r="B13" s="10"/>
      <c r="C13" s="10"/>
      <c r="D13" s="10"/>
      <c r="E13" s="10"/>
      <c r="F13" s="10"/>
      <c r="G13" s="14"/>
      <c r="H13" s="14"/>
      <c r="I13" s="14"/>
    </row>
    <row r="16" spans="1:11" x14ac:dyDescent="0.55000000000000004">
      <c r="J16" s="2"/>
    </row>
  </sheetData>
  <mergeCells count="13">
    <mergeCell ref="A3:J3"/>
    <mergeCell ref="B4:H4"/>
    <mergeCell ref="J4:K4"/>
    <mergeCell ref="B5:D5"/>
    <mergeCell ref="F5:H5"/>
    <mergeCell ref="J5:K5"/>
    <mergeCell ref="B12:C13"/>
    <mergeCell ref="G10:I10"/>
    <mergeCell ref="B10:F11"/>
    <mergeCell ref="G11:I11"/>
    <mergeCell ref="D12:F13"/>
    <mergeCell ref="G12:H13"/>
    <mergeCell ref="I12:I13"/>
  </mergeCells>
  <pageMargins left="0.11811023622047245" right="0.11811023622047245" top="0.74803149606299213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Azizi</dc:creator>
  <cp:lastModifiedBy>E.Akbari</cp:lastModifiedBy>
  <cp:lastPrinted>2024-07-22T08:31:02Z</cp:lastPrinted>
  <dcterms:created xsi:type="dcterms:W3CDTF">2019-05-05T11:14:09Z</dcterms:created>
  <dcterms:modified xsi:type="dcterms:W3CDTF">2024-07-22T08:32:26Z</dcterms:modified>
</cp:coreProperties>
</file>